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hmet.cimen\Desktop\"/>
    </mc:Choice>
  </mc:AlternateContent>
  <bookViews>
    <workbookView xWindow="0" yWindow="0" windowWidth="28800" windowHeight="18000"/>
  </bookViews>
  <sheets>
    <sheet name="2026 I. Altı Aylık" sheetId="2" r:id="rId1"/>
    <sheet name="Hesaplama Sayfası" sheetId="3" state="hidden" r:id="rId2"/>
  </sheets>
  <definedNames>
    <definedName name="_xlnm._FilterDatabase" localSheetId="0" hidden="1">'2026 I. Altı Aylık'!$B$1:$C$79</definedName>
    <definedName name="_xlnm._FilterDatabase" localSheetId="1" hidden="1">'Hesaplama Sayfası'!$B$1:$D$79</definedName>
    <definedName name="_xlnm.Print_Area" localSheetId="0">'2026 I. Altı Aylık'!$A$1:$D$79</definedName>
    <definedName name="_xlnm.Print_Area" localSheetId="1">'Hesaplama Sayfası'!$A$1:$G$79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3" l="1"/>
  <c r="G25" i="3"/>
  <c r="G24" i="3"/>
  <c r="G79" i="3" l="1"/>
  <c r="G78" i="3"/>
  <c r="G77" i="3"/>
  <c r="G76" i="3"/>
  <c r="G75" i="3"/>
  <c r="G74" i="3"/>
  <c r="G73" i="3"/>
  <c r="G72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</calcChain>
</file>

<file path=xl/sharedStrings.xml><?xml version="1.0" encoding="utf-8"?>
<sst xmlns="http://schemas.openxmlformats.org/spreadsheetml/2006/main" count="168" uniqueCount="87">
  <si>
    <t>SIRA NO</t>
  </si>
  <si>
    <t>SERTİFİKALI EĞİTİM PROGRAMI ADI</t>
  </si>
  <si>
    <t>DERS SAATİ</t>
  </si>
  <si>
    <t>Psikiyatri Birimlerinde Hemşirelik Hizmetleri</t>
  </si>
  <si>
    <t xml:space="preserve">Palyatif Bakım Hemşireliği </t>
  </si>
  <si>
    <t xml:space="preserve">Nütrisyon Hemşireliği </t>
  </si>
  <si>
    <t xml:space="preserve">Evde Sağlık Hizmetleri Hemşireliği </t>
  </si>
  <si>
    <t xml:space="preserve">Yoğun Bakım Hemşireliği </t>
  </si>
  <si>
    <t xml:space="preserve">Çocuk Yoğun Bakım Hemşireliği </t>
  </si>
  <si>
    <t xml:space="preserve">Acil Bakım Hemşireliği </t>
  </si>
  <si>
    <t xml:space="preserve">Onkoloji Hemşireliği </t>
  </si>
  <si>
    <t xml:space="preserve">Diyabet Eğitim Hemşireliği </t>
  </si>
  <si>
    <t xml:space="preserve">Stoma ve Yara Bakım Hemşireliği </t>
  </si>
  <si>
    <t xml:space="preserve">Yenidoğan Yoğunbakım Hemşireliği </t>
  </si>
  <si>
    <t xml:space="preserve">Enfeksiyon Kontrol Hemşireliği </t>
  </si>
  <si>
    <t xml:space="preserve">Ameliyathane Hemşireliği </t>
  </si>
  <si>
    <t xml:space="preserve">DDS (Dekontaminasyon Dezenfeksiyon Sterilizasyon) </t>
  </si>
  <si>
    <t>Akupunktur (Hekim)</t>
  </si>
  <si>
    <t>Akupunktur (Diş Hekimi)</t>
  </si>
  <si>
    <t xml:space="preserve">Apiterapi </t>
  </si>
  <si>
    <t xml:space="preserve">Proloterapi </t>
  </si>
  <si>
    <t xml:space="preserve">Larva Uygulaması </t>
  </si>
  <si>
    <t xml:space="preserve">Osteopati </t>
  </si>
  <si>
    <t xml:space="preserve">Refleksoloji </t>
  </si>
  <si>
    <t xml:space="preserve">Kupa Uygulaması </t>
  </si>
  <si>
    <t>Fitoterapi (Hekim)</t>
  </si>
  <si>
    <t>Fitoterapi (Diş Hekimi)</t>
  </si>
  <si>
    <t>Ozon Uygulaması (Hekim)</t>
  </si>
  <si>
    <t>Ozon Uygulaması (Diş Hekimi)</t>
  </si>
  <si>
    <t>Mezoterapi (Hekim)</t>
  </si>
  <si>
    <t>Mezoterapi (Diş Hekimi)</t>
  </si>
  <si>
    <t xml:space="preserve">Müzikterapi (Sağlık Meslek Mensupları) </t>
  </si>
  <si>
    <t xml:space="preserve">Müzikterapi (Müzik Meslek Mensupları) </t>
  </si>
  <si>
    <t xml:space="preserve">Çocukla Adli Görüşmeci </t>
  </si>
  <si>
    <t xml:space="preserve">Psikolojinin Tıbbi Uygulamaları </t>
  </si>
  <si>
    <t xml:space="preserve">Aile Hekimliğine Uyum 1. Aşama </t>
  </si>
  <si>
    <t xml:space="preserve">Terapötik Aferez </t>
  </si>
  <si>
    <t>Kan Bankacılığı ve Transfüzyon Tıbbı (Enfeksiyon Hastalıkları ve Klinik Mikrobiyoloji, Pediatrik Hematoloji, Pediatrik Hematoloji-Onkoloji, Erişkin Hematoloji Tıbbi Mikrobiyoloji Uzmanı Hekim)</t>
  </si>
  <si>
    <t>Kan Bankacılığı ve Transfüzyon Tıbbı (Diğer Dal Uzmanları Hekim)</t>
  </si>
  <si>
    <t>Kan Bankacılığı ve Transfüzyon (Tıbbı Kan Bağış Merkezinde Çalışacak Pratisyen Hekim)</t>
  </si>
  <si>
    <t>Kan Bankacılığı ve Transfüzyon Tıbbı (Transfüzyon Merkezinde Çalışacak Pratisyen Hekim)</t>
  </si>
  <si>
    <t>Kan Bankacılığı ve Transfüzyon Tıbbı (Bölge Kan Merkezi Sorumlusu Olarak Çalışacak Pratisyen Hekim)</t>
  </si>
  <si>
    <t>Kan Bankacılığı ve Transfüzyon Tıbbı (Kan Hizmet Birimlerinde Çalışacak Laboratuvar Personeli)</t>
  </si>
  <si>
    <t>Kan Bankacılığı ve Transfüzyon Tıbbı (Kan Hizmet Birimlerinde Flebotomist Olarak Çalışacak Personel)</t>
  </si>
  <si>
    <t xml:space="preserve">Klinik Kodlama Değerlendirme </t>
  </si>
  <si>
    <t>Hastane Afet ve Acil Durum Planlaması Eğiticisi</t>
  </si>
  <si>
    <t xml:space="preserve">Temel Tıbbi KBRN  </t>
  </si>
  <si>
    <t>Gemiadamı Sağlık Eğiticisi Eğitimi</t>
  </si>
  <si>
    <t xml:space="preserve">Organ ve Doku Nakil Koordinatörü </t>
  </si>
  <si>
    <t>Sağlıkta Kalite Standartları Değerlendiricisi</t>
  </si>
  <si>
    <t xml:space="preserve">Teşhis İlişkili Gruplar (TİG) Klinik Kodlayıcı                                                    </t>
  </si>
  <si>
    <t xml:space="preserve">Üremeye Yardımcı Tedavi (ÜYTE) Klinik Uygulamaları </t>
  </si>
  <si>
    <t xml:space="preserve">Üremeye Yardımcı Tedavi (ÜYTE) Laboratuvar Uygulamaları </t>
  </si>
  <si>
    <t>Üremeye Yardımcı Tedavi (ÜYTE) Klinik Uygulamaları Tazeleme Eğitimi</t>
  </si>
  <si>
    <t>Üremeye Yardımcı Tedavi (ÜYTE) Laboratuvar Uygulamaları Tazeleme Eğitimi</t>
  </si>
  <si>
    <t>Halk Sağlığı Hizmet Birimleri İzleme ve Değerlendirme Personeli</t>
  </si>
  <si>
    <t xml:space="preserve">Klinik Araştırmalar ve İyi Klinik Uygulamalar </t>
  </si>
  <si>
    <t xml:space="preserve">Tıbbi Cihazların Test, Kontrol ve Kalibrasyonu Sorumlu Müdür </t>
  </si>
  <si>
    <t>Kanser Kayıt Elemanı </t>
  </si>
  <si>
    <t>Madde Bağımlılığı Tedavisinde Görev Alacak Personel Sertifikalı Eğitim Programı</t>
  </si>
  <si>
    <t xml:space="preserve">Çocuğun Psikososyal Gelişimini Destekleme Eğiticileri </t>
  </si>
  <si>
    <t>Hava Ambulanslarında Görevli Sağlık Personel (Diğer Sağlık Personeli)</t>
  </si>
  <si>
    <t>Hava Ambulanslarında Görevli Sağlık Personeli (Hekim)</t>
  </si>
  <si>
    <t>Öfke Yönetimi Uygulayıcısı</t>
  </si>
  <si>
    <t xml:space="preserve">Yenidoğan Canlandırma/Neonatal Resusitasyon Programı (NRP) Uygulayıcı </t>
  </si>
  <si>
    <t>Yerinde Değerlendirme Yapacak Verimlilik Gözlemcisi</t>
  </si>
  <si>
    <t>Gastrointestinal Sistem Endoskopi Hemşireliği Sertifikalı Eğitim Programı</t>
  </si>
  <si>
    <t>Hipnoz Uygulaması (Klinik Psikolog, Tabip, Diş Tabibi)</t>
  </si>
  <si>
    <t>Sülük Uygulaması (Tabip)</t>
  </si>
  <si>
    <t>Sülük Uygulaması (Diş Tabibi)</t>
  </si>
  <si>
    <t>Estetik ve Kozmetik Uygulamaları</t>
  </si>
  <si>
    <t xml:space="preserve"> Çok Önemli Kişilerin Tıbbi KBRN Savunması </t>
  </si>
  <si>
    <t>2025 Yılı II. Altı Aylık Ücret</t>
  </si>
  <si>
    <t>Hemşireler İçin Hemodiyaliz</t>
  </si>
  <si>
    <t>Hemşireler İçin Periton Diyalizi</t>
  </si>
  <si>
    <t>Uçuş Tabipliği Sertifikalı Eğitim Programı</t>
  </si>
  <si>
    <t>Saç Ekimi Yardımcı Uygulayıcı</t>
  </si>
  <si>
    <t>Saç Ekimi Uygulayıcı</t>
  </si>
  <si>
    <t>Uzman Hekimler İçin Hemodiyaliz</t>
  </si>
  <si>
    <t>Hekimler İçin Hemodiyaliz</t>
  </si>
  <si>
    <t>2026 Yılı Ocak Ayı Memur Maaş Katsayısı</t>
  </si>
  <si>
    <t>2026 I. Altı Aylık Memur Maaş Katsayısı</t>
  </si>
  <si>
    <t>2025 II. Altı Aylık Memur Maaş Katsayısı</t>
  </si>
  <si>
    <t>Not Hesaplama Yöntemi: 2025 yılı II. altı aylık ücret 2025 yılı II altı aylık katsayıya bölünür. Çıkan sayı 2026 yılı I. altı aylık katsayı ile çarpılır. 
(D2/F2)*E2)</t>
  </si>
  <si>
    <t xml:space="preserve">Çocuk Acil Bakım Hemşireliği </t>
  </si>
  <si>
    <t>Homeopati</t>
  </si>
  <si>
    <t>2026 Yılı I. Altı Aylık Ücret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</si>
</sst>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₺&quot;#,##0.000"/>
  </numFmts>
  <fonts count="6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5" borderId="1" xfId="0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tabSelected="1" view="pageBreakPreview" zoomScale="130" zoomScaleNormal="90" zoomScaleSheetLayoutView="130" workbookViewId="0">
      <pane ySplit="1" topLeftCell="A2" activePane="bottomLeft" state="frozen"/>
      <selection pane="bottomLeft" activeCell="D4" sqref="D4"/>
    </sheetView>
  </sheetViews>
  <sheetFormatPr defaultColWidth="9.140625" defaultRowHeight="15.75" x14ac:dyDescent="0.25"/>
  <cols>
    <col min="1" max="1" width="10.42578125" style="18" bestFit="1" customWidth="1"/>
    <col min="2" max="2" width="49.7109375" style="18" customWidth="1"/>
    <col min="3" max="3" width="9.140625" style="5" customWidth="1"/>
    <col min="4" max="4" width="27.85546875" style="18" customWidth="1"/>
    <col min="5" max="16384" width="9.140625" style="18"/>
  </cols>
  <sheetData>
    <row r="1" spans="1:4" s="17" customFormat="1" ht="102" customHeight="1" x14ac:dyDescent="0.25">
      <c r="A1" s="8" t="s">
        <v>0</v>
      </c>
      <c r="B1" s="8" t="s">
        <v>1</v>
      </c>
      <c r="C1" s="13" t="s">
        <v>2</v>
      </c>
      <c r="D1" s="8" t="s">
        <v>86</v>
      </c>
    </row>
    <row r="2" spans="1:4" ht="30" customHeight="1" x14ac:dyDescent="0.25">
      <c r="A2" s="2">
        <v>1</v>
      </c>
      <c r="B2" s="11" t="s">
        <v>9</v>
      </c>
      <c r="C2" s="3">
        <v>240</v>
      </c>
      <c r="D2" s="21">
        <v>42158.913248280005</v>
      </c>
    </row>
    <row r="3" spans="1:4" ht="30" customHeight="1" x14ac:dyDescent="0.25">
      <c r="A3" s="2">
        <v>2</v>
      </c>
      <c r="B3" s="11" t="s">
        <v>35</v>
      </c>
      <c r="C3" s="3">
        <v>40</v>
      </c>
      <c r="D3" s="21">
        <v>14052.971082759999</v>
      </c>
    </row>
    <row r="4" spans="1:4" ht="30" customHeight="1" x14ac:dyDescent="0.25">
      <c r="A4" s="2">
        <v>3</v>
      </c>
      <c r="B4" s="12" t="s">
        <v>18</v>
      </c>
      <c r="C4" s="2">
        <v>420</v>
      </c>
      <c r="D4" s="21">
        <v>295112.39273796004</v>
      </c>
    </row>
    <row r="5" spans="1:4" ht="30" customHeight="1" x14ac:dyDescent="0.25">
      <c r="A5" s="2">
        <v>4</v>
      </c>
      <c r="B5" s="12" t="s">
        <v>17</v>
      </c>
      <c r="C5" s="2">
        <v>536</v>
      </c>
      <c r="D5" s="21">
        <v>376619.62501796801</v>
      </c>
    </row>
    <row r="6" spans="1:4" ht="30" customHeight="1" x14ac:dyDescent="0.25">
      <c r="A6" s="2">
        <v>5</v>
      </c>
      <c r="B6" s="11" t="s">
        <v>15</v>
      </c>
      <c r="C6" s="3">
        <v>176</v>
      </c>
      <c r="D6" s="21">
        <v>30916.536382072001</v>
      </c>
    </row>
    <row r="7" spans="1:4" ht="30" customHeight="1" x14ac:dyDescent="0.25">
      <c r="A7" s="2">
        <v>6</v>
      </c>
      <c r="B7" s="11" t="s">
        <v>19</v>
      </c>
      <c r="C7" s="3">
        <v>110</v>
      </c>
      <c r="D7" s="21">
        <v>57968.505716385</v>
      </c>
    </row>
    <row r="8" spans="1:4" ht="30" customHeight="1" x14ac:dyDescent="0.25">
      <c r="A8" s="2">
        <v>7</v>
      </c>
      <c r="B8" s="11" t="s">
        <v>60</v>
      </c>
      <c r="C8" s="3">
        <v>40</v>
      </c>
      <c r="D8" s="21">
        <v>14052.971082759999</v>
      </c>
    </row>
    <row r="9" spans="1:4" ht="30" customHeight="1" x14ac:dyDescent="0.25">
      <c r="A9" s="2">
        <v>8</v>
      </c>
      <c r="B9" s="11" t="s">
        <v>84</v>
      </c>
      <c r="C9" s="3">
        <v>200</v>
      </c>
      <c r="D9" s="21">
        <v>17566.213853450001</v>
      </c>
    </row>
    <row r="10" spans="1:4" ht="30" customHeight="1" x14ac:dyDescent="0.25">
      <c r="A10" s="2">
        <v>9</v>
      </c>
      <c r="B10" s="11" t="s">
        <v>8</v>
      </c>
      <c r="C10" s="3">
        <v>200</v>
      </c>
      <c r="D10" s="21">
        <v>17566.213853450001</v>
      </c>
    </row>
    <row r="11" spans="1:4" ht="30" customHeight="1" x14ac:dyDescent="0.25">
      <c r="A11" s="2">
        <v>10</v>
      </c>
      <c r="B11" s="11" t="s">
        <v>33</v>
      </c>
      <c r="C11" s="3">
        <v>256</v>
      </c>
      <c r="D11" s="21">
        <v>44969.507464832008</v>
      </c>
    </row>
    <row r="12" spans="1:4" ht="30" customHeight="1" x14ac:dyDescent="0.25">
      <c r="A12" s="2">
        <v>11</v>
      </c>
      <c r="B12" s="11" t="s">
        <v>71</v>
      </c>
      <c r="C12" s="3">
        <v>56</v>
      </c>
      <c r="D12" s="21">
        <v>19674.159515863998</v>
      </c>
    </row>
    <row r="13" spans="1:4" ht="30" customHeight="1" x14ac:dyDescent="0.25">
      <c r="A13" s="2">
        <v>12</v>
      </c>
      <c r="B13" s="11" t="s">
        <v>16</v>
      </c>
      <c r="C13" s="3">
        <v>80</v>
      </c>
      <c r="D13" s="21">
        <v>28105.942165519999</v>
      </c>
    </row>
    <row r="14" spans="1:4" ht="30" customHeight="1" x14ac:dyDescent="0.25">
      <c r="A14" s="2">
        <v>13</v>
      </c>
      <c r="B14" s="12" t="s">
        <v>11</v>
      </c>
      <c r="C14" s="2">
        <v>160</v>
      </c>
      <c r="D14" s="21">
        <v>84317.82649656001</v>
      </c>
    </row>
    <row r="15" spans="1:4" ht="30" customHeight="1" x14ac:dyDescent="0.25">
      <c r="A15" s="2">
        <v>14</v>
      </c>
      <c r="B15" s="11" t="s">
        <v>14</v>
      </c>
      <c r="C15" s="3">
        <v>154</v>
      </c>
      <c r="D15" s="21">
        <v>81155.908002939002</v>
      </c>
    </row>
    <row r="16" spans="1:4" ht="30" customHeight="1" x14ac:dyDescent="0.25">
      <c r="A16" s="2">
        <v>15</v>
      </c>
      <c r="B16" s="11" t="s">
        <v>70</v>
      </c>
      <c r="C16" s="3">
        <v>93</v>
      </c>
      <c r="D16" s="21">
        <v>462540.25128801563</v>
      </c>
    </row>
    <row r="17" spans="1:4" ht="30" customHeight="1" x14ac:dyDescent="0.25">
      <c r="A17" s="2">
        <v>16</v>
      </c>
      <c r="B17" s="11" t="s">
        <v>6</v>
      </c>
      <c r="C17" s="3">
        <v>160</v>
      </c>
      <c r="D17" s="21">
        <v>28105.942165519999</v>
      </c>
    </row>
    <row r="18" spans="1:4" ht="30" customHeight="1" x14ac:dyDescent="0.25">
      <c r="A18" s="2">
        <v>17</v>
      </c>
      <c r="B18" s="12" t="s">
        <v>26</v>
      </c>
      <c r="C18" s="2">
        <v>232</v>
      </c>
      <c r="D18" s="21">
        <v>244521.69684002403</v>
      </c>
    </row>
    <row r="19" spans="1:4" ht="30" customHeight="1" x14ac:dyDescent="0.25">
      <c r="A19" s="2">
        <v>18</v>
      </c>
      <c r="B19" s="12" t="s">
        <v>25</v>
      </c>
      <c r="C19" s="2">
        <v>335</v>
      </c>
      <c r="D19" s="21">
        <v>353080.89845434506</v>
      </c>
    </row>
    <row r="20" spans="1:4" ht="30" customHeight="1" x14ac:dyDescent="0.25">
      <c r="A20" s="2">
        <v>19</v>
      </c>
      <c r="B20" s="12" t="s">
        <v>66</v>
      </c>
      <c r="C20" s="2">
        <v>130</v>
      </c>
      <c r="D20" s="21">
        <v>137016.46805691</v>
      </c>
    </row>
    <row r="21" spans="1:4" ht="30" customHeight="1" x14ac:dyDescent="0.25">
      <c r="A21" s="2">
        <v>20</v>
      </c>
      <c r="B21" s="11" t="s">
        <v>47</v>
      </c>
      <c r="C21" s="3">
        <v>18</v>
      </c>
      <c r="D21" s="21">
        <v>12647.673974484002</v>
      </c>
    </row>
    <row r="22" spans="1:4" ht="30" customHeight="1" x14ac:dyDescent="0.25">
      <c r="A22" s="2">
        <v>21</v>
      </c>
      <c r="B22" s="11" t="s">
        <v>55</v>
      </c>
      <c r="C22" s="3">
        <v>40</v>
      </c>
      <c r="D22" s="21">
        <v>14052.971082759999</v>
      </c>
    </row>
    <row r="23" spans="1:4" ht="30" customHeight="1" x14ac:dyDescent="0.25">
      <c r="A23" s="2">
        <v>22</v>
      </c>
      <c r="B23" s="11" t="s">
        <v>45</v>
      </c>
      <c r="C23" s="3">
        <v>40</v>
      </c>
      <c r="D23" s="21">
        <v>14052.971082759999</v>
      </c>
    </row>
    <row r="24" spans="1:4" ht="30" customHeight="1" x14ac:dyDescent="0.25">
      <c r="A24" s="2">
        <v>23</v>
      </c>
      <c r="B24" s="11" t="s">
        <v>61</v>
      </c>
      <c r="C24" s="2">
        <v>32</v>
      </c>
      <c r="D24" s="21">
        <v>11242.376866208002</v>
      </c>
    </row>
    <row r="25" spans="1:4" ht="30" customHeight="1" x14ac:dyDescent="0.25">
      <c r="A25" s="2">
        <v>24</v>
      </c>
      <c r="B25" s="11" t="s">
        <v>62</v>
      </c>
      <c r="C25" s="2">
        <v>35</v>
      </c>
      <c r="D25" s="21">
        <v>12296.349697415</v>
      </c>
    </row>
    <row r="26" spans="1:4" ht="30" customHeight="1" x14ac:dyDescent="0.25">
      <c r="A26" s="2">
        <v>25</v>
      </c>
      <c r="B26" s="11" t="s">
        <v>79</v>
      </c>
      <c r="C26" s="3">
        <v>704</v>
      </c>
      <c r="D26" s="21">
        <v>106847.54973644084</v>
      </c>
    </row>
    <row r="27" spans="1:4" ht="30" customHeight="1" x14ac:dyDescent="0.25">
      <c r="A27" s="2">
        <v>26</v>
      </c>
      <c r="B27" s="11" t="s">
        <v>73</v>
      </c>
      <c r="C27" s="3">
        <v>480</v>
      </c>
      <c r="D27" s="21">
        <v>16863.565299312002</v>
      </c>
    </row>
    <row r="28" spans="1:4" ht="30" customHeight="1" x14ac:dyDescent="0.25">
      <c r="A28" s="2">
        <v>27</v>
      </c>
      <c r="B28" s="11" t="s">
        <v>74</v>
      </c>
      <c r="C28" s="3">
        <v>480</v>
      </c>
      <c r="D28" s="21">
        <v>16863.565299312002</v>
      </c>
    </row>
    <row r="29" spans="1:4" ht="30" customHeight="1" x14ac:dyDescent="0.25">
      <c r="A29" s="2">
        <v>28</v>
      </c>
      <c r="B29" s="11" t="s">
        <v>78</v>
      </c>
      <c r="C29" s="3">
        <v>480</v>
      </c>
      <c r="D29" s="21">
        <v>119731.31362511522</v>
      </c>
    </row>
    <row r="30" spans="1:4" ht="30" customHeight="1" x14ac:dyDescent="0.25">
      <c r="A30" s="2">
        <v>29</v>
      </c>
      <c r="B30" s="12" t="s">
        <v>67</v>
      </c>
      <c r="C30" s="2">
        <v>203</v>
      </c>
      <c r="D30" s="21">
        <v>142637.65649001399</v>
      </c>
    </row>
    <row r="31" spans="1:4" ht="30" customHeight="1" x14ac:dyDescent="0.25">
      <c r="A31" s="2">
        <v>30</v>
      </c>
      <c r="B31" s="11" t="s">
        <v>39</v>
      </c>
      <c r="C31" s="3">
        <v>160</v>
      </c>
      <c r="D31" s="21">
        <v>42158.913248280005</v>
      </c>
    </row>
    <row r="32" spans="1:4" ht="30" customHeight="1" x14ac:dyDescent="0.25">
      <c r="A32" s="2">
        <v>31</v>
      </c>
      <c r="B32" s="11" t="s">
        <v>41</v>
      </c>
      <c r="C32" s="3">
        <v>800</v>
      </c>
      <c r="D32" s="21">
        <v>140529.71082760001</v>
      </c>
    </row>
    <row r="33" spans="1:4" ht="30" customHeight="1" x14ac:dyDescent="0.25">
      <c r="A33" s="2">
        <v>32</v>
      </c>
      <c r="B33" s="11" t="s">
        <v>38</v>
      </c>
      <c r="C33" s="3">
        <v>480</v>
      </c>
      <c r="D33" s="21">
        <v>252953.47948968003</v>
      </c>
    </row>
    <row r="34" spans="1:4" ht="30" customHeight="1" x14ac:dyDescent="0.25">
      <c r="A34" s="2">
        <v>33</v>
      </c>
      <c r="B34" s="11" t="s">
        <v>37</v>
      </c>
      <c r="C34" s="2">
        <v>320</v>
      </c>
      <c r="D34" s="21">
        <v>168635.65299312002</v>
      </c>
    </row>
    <row r="35" spans="1:4" ht="30" customHeight="1" x14ac:dyDescent="0.25">
      <c r="A35" s="2">
        <v>34</v>
      </c>
      <c r="B35" s="11" t="s">
        <v>42</v>
      </c>
      <c r="C35" s="3">
        <v>320</v>
      </c>
      <c r="D35" s="21">
        <v>56211.884331039997</v>
      </c>
    </row>
    <row r="36" spans="1:4" ht="30" customHeight="1" x14ac:dyDescent="0.25">
      <c r="A36" s="2">
        <v>35</v>
      </c>
      <c r="B36" s="11" t="s">
        <v>43</v>
      </c>
      <c r="C36" s="3">
        <v>160</v>
      </c>
      <c r="D36" s="21">
        <v>28105.942165519999</v>
      </c>
    </row>
    <row r="37" spans="1:4" ht="30" customHeight="1" x14ac:dyDescent="0.25">
      <c r="A37" s="2">
        <v>36</v>
      </c>
      <c r="B37" s="11" t="s">
        <v>40</v>
      </c>
      <c r="C37" s="3">
        <v>480</v>
      </c>
      <c r="D37" s="21">
        <v>84317.82649656001</v>
      </c>
    </row>
    <row r="38" spans="1:4" ht="30" customHeight="1" x14ac:dyDescent="0.25">
      <c r="A38" s="2">
        <v>37</v>
      </c>
      <c r="B38" s="11" t="s">
        <v>58</v>
      </c>
      <c r="C38" s="4">
        <v>80</v>
      </c>
      <c r="D38" s="21">
        <v>28105.942165519999</v>
      </c>
    </row>
    <row r="39" spans="1:4" ht="30" customHeight="1" x14ac:dyDescent="0.25">
      <c r="A39" s="2">
        <v>38</v>
      </c>
      <c r="B39" s="12" t="s">
        <v>85</v>
      </c>
      <c r="C39" s="2">
        <v>370</v>
      </c>
      <c r="D39" s="21">
        <v>389969.94754659</v>
      </c>
    </row>
    <row r="40" spans="1:4" ht="30" customHeight="1" x14ac:dyDescent="0.25">
      <c r="A40" s="2">
        <v>39</v>
      </c>
      <c r="B40" s="11" t="s">
        <v>56</v>
      </c>
      <c r="C40" s="3">
        <v>40</v>
      </c>
      <c r="D40" s="21">
        <v>14052.971082759999</v>
      </c>
    </row>
    <row r="41" spans="1:4" ht="30" customHeight="1" x14ac:dyDescent="0.25">
      <c r="A41" s="2">
        <v>40</v>
      </c>
      <c r="B41" s="11" t="s">
        <v>44</v>
      </c>
      <c r="C41" s="3">
        <v>80</v>
      </c>
      <c r="D41" s="21">
        <v>28105.942165519999</v>
      </c>
    </row>
    <row r="42" spans="1:4" ht="30" customHeight="1" x14ac:dyDescent="0.25">
      <c r="A42" s="2">
        <v>41</v>
      </c>
      <c r="B42" s="11" t="s">
        <v>24</v>
      </c>
      <c r="C42" s="3">
        <v>62</v>
      </c>
      <c r="D42" s="21">
        <v>65346.315534834001</v>
      </c>
    </row>
    <row r="43" spans="1:4" ht="30" customHeight="1" x14ac:dyDescent="0.25">
      <c r="A43" s="2">
        <v>42</v>
      </c>
      <c r="B43" s="12" t="s">
        <v>21</v>
      </c>
      <c r="C43" s="2">
        <v>59</v>
      </c>
      <c r="D43" s="21">
        <v>62184.397041213</v>
      </c>
    </row>
    <row r="44" spans="1:4" ht="30" customHeight="1" x14ac:dyDescent="0.25">
      <c r="A44" s="2">
        <v>43</v>
      </c>
      <c r="B44" s="11" t="s">
        <v>59</v>
      </c>
      <c r="C44" s="4">
        <v>960</v>
      </c>
      <c r="D44" s="21">
        <v>33727.130598624004</v>
      </c>
    </row>
    <row r="45" spans="1:4" ht="30" customHeight="1" x14ac:dyDescent="0.25">
      <c r="A45" s="2">
        <v>44</v>
      </c>
      <c r="B45" s="12" t="s">
        <v>30</v>
      </c>
      <c r="C45" s="2">
        <v>50</v>
      </c>
      <c r="D45" s="21">
        <v>52698.641560350014</v>
      </c>
    </row>
    <row r="46" spans="1:4" ht="30" customHeight="1" x14ac:dyDescent="0.25">
      <c r="A46" s="2">
        <v>45</v>
      </c>
      <c r="B46" s="12" t="s">
        <v>29</v>
      </c>
      <c r="C46" s="2">
        <v>128</v>
      </c>
      <c r="D46" s="21">
        <v>134908.52239449602</v>
      </c>
    </row>
    <row r="47" spans="1:4" ht="30" customHeight="1" x14ac:dyDescent="0.25">
      <c r="A47" s="2">
        <v>46</v>
      </c>
      <c r="B47" s="11" t="s">
        <v>32</v>
      </c>
      <c r="C47" s="2">
        <v>240</v>
      </c>
      <c r="D47" s="21">
        <v>63238.369872420008</v>
      </c>
    </row>
    <row r="48" spans="1:4" ht="30" customHeight="1" x14ac:dyDescent="0.25">
      <c r="A48" s="2">
        <v>47</v>
      </c>
      <c r="B48" s="11" t="s">
        <v>31</v>
      </c>
      <c r="C48" s="2">
        <v>175</v>
      </c>
      <c r="D48" s="21">
        <v>46111.311365306254</v>
      </c>
    </row>
    <row r="49" spans="1:4" ht="30" customHeight="1" x14ac:dyDescent="0.25">
      <c r="A49" s="2">
        <v>48</v>
      </c>
      <c r="B49" s="11" t="s">
        <v>5</v>
      </c>
      <c r="C49" s="3">
        <v>160</v>
      </c>
      <c r="D49" s="21">
        <v>56211.884331039997</v>
      </c>
    </row>
    <row r="50" spans="1:4" ht="30" customHeight="1" x14ac:dyDescent="0.25">
      <c r="A50" s="2">
        <v>49</v>
      </c>
      <c r="B50" s="11" t="s">
        <v>10</v>
      </c>
      <c r="C50" s="3">
        <v>120</v>
      </c>
      <c r="D50" s="21">
        <v>31619.184936210004</v>
      </c>
    </row>
    <row r="51" spans="1:4" ht="30" customHeight="1" x14ac:dyDescent="0.25">
      <c r="A51" s="2">
        <v>50</v>
      </c>
      <c r="B51" s="11" t="s">
        <v>48</v>
      </c>
      <c r="C51" s="3">
        <v>280</v>
      </c>
      <c r="D51" s="21">
        <v>59022.478547592</v>
      </c>
    </row>
    <row r="52" spans="1:4" ht="30" customHeight="1" x14ac:dyDescent="0.25">
      <c r="A52" s="2">
        <v>51</v>
      </c>
      <c r="B52" s="12" t="s">
        <v>22</v>
      </c>
      <c r="C52" s="2">
        <v>986</v>
      </c>
      <c r="D52" s="21">
        <v>433007.17148754251</v>
      </c>
    </row>
    <row r="53" spans="1:4" ht="30" customHeight="1" x14ac:dyDescent="0.25">
      <c r="A53" s="2">
        <v>52</v>
      </c>
      <c r="B53" s="12" t="s">
        <v>28</v>
      </c>
      <c r="C53" s="2">
        <v>61</v>
      </c>
      <c r="D53" s="21">
        <v>85723.123604836015</v>
      </c>
    </row>
    <row r="54" spans="1:4" ht="30" customHeight="1" x14ac:dyDescent="0.25">
      <c r="A54" s="2">
        <v>53</v>
      </c>
      <c r="B54" s="12" t="s">
        <v>27</v>
      </c>
      <c r="C54" s="2">
        <v>132</v>
      </c>
      <c r="D54" s="21">
        <v>185499.21829243205</v>
      </c>
    </row>
    <row r="55" spans="1:4" ht="30" customHeight="1" x14ac:dyDescent="0.25">
      <c r="A55" s="2">
        <v>54</v>
      </c>
      <c r="B55" s="11" t="s">
        <v>63</v>
      </c>
      <c r="C55" s="3">
        <v>90</v>
      </c>
      <c r="D55" s="21">
        <v>31619.184936210004</v>
      </c>
    </row>
    <row r="56" spans="1:4" ht="30" customHeight="1" x14ac:dyDescent="0.25">
      <c r="A56" s="2">
        <v>55</v>
      </c>
      <c r="B56" s="11" t="s">
        <v>4</v>
      </c>
      <c r="C56" s="3">
        <v>115</v>
      </c>
      <c r="D56" s="21">
        <v>20201.145931467501</v>
      </c>
    </row>
    <row r="57" spans="1:4" ht="30" customHeight="1" x14ac:dyDescent="0.25">
      <c r="A57" s="2">
        <v>56</v>
      </c>
      <c r="B57" s="12" t="s">
        <v>20</v>
      </c>
      <c r="C57" s="2">
        <v>120</v>
      </c>
      <c r="D57" s="21">
        <v>126476.73974484002</v>
      </c>
    </row>
    <row r="58" spans="1:4" ht="30" customHeight="1" x14ac:dyDescent="0.25">
      <c r="A58" s="2">
        <v>57</v>
      </c>
      <c r="B58" s="11" t="s">
        <v>3</v>
      </c>
      <c r="C58" s="3">
        <v>250</v>
      </c>
      <c r="D58" s="21">
        <v>43915.534633625</v>
      </c>
    </row>
    <row r="59" spans="1:4" ht="30" customHeight="1" x14ac:dyDescent="0.25">
      <c r="A59" s="2">
        <v>58</v>
      </c>
      <c r="B59" s="12" t="s">
        <v>34</v>
      </c>
      <c r="C59" s="2">
        <v>480</v>
      </c>
      <c r="D59" s="21">
        <v>337271.30598624004</v>
      </c>
    </row>
    <row r="60" spans="1:4" ht="30" customHeight="1" x14ac:dyDescent="0.25">
      <c r="A60" s="2">
        <v>59</v>
      </c>
      <c r="B60" s="12" t="s">
        <v>23</v>
      </c>
      <c r="C60" s="2">
        <v>66</v>
      </c>
      <c r="D60" s="21">
        <v>46374.804573108013</v>
      </c>
    </row>
    <row r="61" spans="1:4" ht="30" customHeight="1" x14ac:dyDescent="0.25">
      <c r="A61" s="2">
        <v>60</v>
      </c>
      <c r="B61" s="12" t="s">
        <v>77</v>
      </c>
      <c r="C61" s="2">
        <v>146</v>
      </c>
      <c r="D61" s="21">
        <v>563350.30605591647</v>
      </c>
    </row>
    <row r="62" spans="1:4" ht="30" customHeight="1" x14ac:dyDescent="0.25">
      <c r="A62" s="2">
        <v>61</v>
      </c>
      <c r="B62" s="12" t="s">
        <v>76</v>
      </c>
      <c r="C62" s="2">
        <v>104</v>
      </c>
      <c r="D62" s="21">
        <v>296686.32549922913</v>
      </c>
    </row>
    <row r="63" spans="1:4" ht="30" customHeight="1" x14ac:dyDescent="0.25">
      <c r="A63" s="2">
        <v>62</v>
      </c>
      <c r="B63" s="11" t="s">
        <v>49</v>
      </c>
      <c r="C63" s="3">
        <v>71</v>
      </c>
      <c r="D63" s="21">
        <v>24944.023671898998</v>
      </c>
    </row>
    <row r="64" spans="1:4" ht="30" customHeight="1" x14ac:dyDescent="0.25">
      <c r="A64" s="2">
        <v>63</v>
      </c>
      <c r="B64" s="11" t="s">
        <v>12</v>
      </c>
      <c r="C64" s="3">
        <v>240</v>
      </c>
      <c r="D64" s="21">
        <v>50590.695897935999</v>
      </c>
    </row>
    <row r="65" spans="1:4" ht="30" customHeight="1" x14ac:dyDescent="0.25">
      <c r="A65" s="2">
        <v>64</v>
      </c>
      <c r="B65" s="12" t="s">
        <v>68</v>
      </c>
      <c r="C65" s="2">
        <v>60</v>
      </c>
      <c r="D65" s="21">
        <v>42158.913248280005</v>
      </c>
    </row>
    <row r="66" spans="1:4" ht="30" customHeight="1" x14ac:dyDescent="0.25">
      <c r="A66" s="2">
        <v>65</v>
      </c>
      <c r="B66" s="12" t="s">
        <v>69</v>
      </c>
      <c r="C66" s="2">
        <v>45</v>
      </c>
      <c r="D66" s="21">
        <v>31619.185162012669</v>
      </c>
    </row>
    <row r="67" spans="1:4" ht="30" customHeight="1" x14ac:dyDescent="0.25">
      <c r="A67" s="2">
        <v>66</v>
      </c>
      <c r="B67" s="11" t="s">
        <v>46</v>
      </c>
      <c r="C67" s="3">
        <v>40</v>
      </c>
      <c r="D67" s="21">
        <v>14052.971082759999</v>
      </c>
    </row>
    <row r="68" spans="1:4" ht="30" customHeight="1" x14ac:dyDescent="0.25">
      <c r="A68" s="2">
        <v>67</v>
      </c>
      <c r="B68" s="11" t="s">
        <v>36</v>
      </c>
      <c r="C68" s="3">
        <v>240</v>
      </c>
      <c r="D68" s="21">
        <v>42158.913248280005</v>
      </c>
    </row>
    <row r="69" spans="1:4" ht="30" customHeight="1" x14ac:dyDescent="0.25">
      <c r="A69" s="2">
        <v>68</v>
      </c>
      <c r="B69" s="11" t="s">
        <v>50</v>
      </c>
      <c r="C69" s="3">
        <v>40</v>
      </c>
      <c r="D69" s="21">
        <v>14052.971082759999</v>
      </c>
    </row>
    <row r="70" spans="1:4" ht="30" customHeight="1" x14ac:dyDescent="0.25">
      <c r="A70" s="2">
        <v>69</v>
      </c>
      <c r="B70" s="11" t="s">
        <v>57</v>
      </c>
      <c r="C70" s="3">
        <v>40</v>
      </c>
      <c r="D70" s="21">
        <v>14052.971082759999</v>
      </c>
    </row>
    <row r="71" spans="1:4" ht="30" customHeight="1" x14ac:dyDescent="0.25">
      <c r="A71" s="2">
        <v>70</v>
      </c>
      <c r="B71" s="12" t="s">
        <v>75</v>
      </c>
      <c r="C71" s="4">
        <v>140</v>
      </c>
      <c r="D71" s="21">
        <v>49185.398789660001</v>
      </c>
    </row>
    <row r="72" spans="1:4" ht="30" customHeight="1" x14ac:dyDescent="0.25">
      <c r="A72" s="2">
        <v>71</v>
      </c>
      <c r="B72" s="11" t="s">
        <v>51</v>
      </c>
      <c r="C72" s="3">
        <v>960</v>
      </c>
      <c r="D72" s="21">
        <v>1011813.9179587201</v>
      </c>
    </row>
    <row r="73" spans="1:4" ht="30" customHeight="1" x14ac:dyDescent="0.25">
      <c r="A73" s="2">
        <v>72</v>
      </c>
      <c r="B73" s="11" t="s">
        <v>53</v>
      </c>
      <c r="C73" s="3">
        <v>320</v>
      </c>
      <c r="D73" s="21">
        <v>337271.30598624004</v>
      </c>
    </row>
    <row r="74" spans="1:4" ht="30" customHeight="1" x14ac:dyDescent="0.25">
      <c r="A74" s="2">
        <v>73</v>
      </c>
      <c r="B74" s="11" t="s">
        <v>52</v>
      </c>
      <c r="C74" s="3">
        <v>960</v>
      </c>
      <c r="D74" s="21">
        <v>1011813.9179587201</v>
      </c>
    </row>
    <row r="75" spans="1:4" ht="30" customHeight="1" x14ac:dyDescent="0.25">
      <c r="A75" s="2">
        <v>74</v>
      </c>
      <c r="B75" s="11" t="s">
        <v>54</v>
      </c>
      <c r="C75" s="3">
        <v>320</v>
      </c>
      <c r="D75" s="21">
        <v>337271.30598624004</v>
      </c>
    </row>
    <row r="76" spans="1:4" ht="30" customHeight="1" x14ac:dyDescent="0.25">
      <c r="A76" s="2">
        <v>75</v>
      </c>
      <c r="B76" s="11" t="s">
        <v>64</v>
      </c>
      <c r="C76" s="2">
        <v>24</v>
      </c>
      <c r="D76" s="21">
        <v>1686.3565299312004</v>
      </c>
    </row>
    <row r="77" spans="1:4" ht="30" customHeight="1" x14ac:dyDescent="0.25">
      <c r="A77" s="2">
        <v>76</v>
      </c>
      <c r="B77" s="11" t="s">
        <v>13</v>
      </c>
      <c r="C77" s="3">
        <v>186</v>
      </c>
      <c r="D77" s="21">
        <v>13069.2631069668</v>
      </c>
    </row>
    <row r="78" spans="1:4" ht="30" customHeight="1" x14ac:dyDescent="0.25">
      <c r="A78" s="2">
        <v>77</v>
      </c>
      <c r="B78" s="11" t="s">
        <v>65</v>
      </c>
      <c r="C78" s="3">
        <v>48</v>
      </c>
      <c r="D78" s="21">
        <v>16863.565299312002</v>
      </c>
    </row>
    <row r="79" spans="1:4" ht="30" customHeight="1" x14ac:dyDescent="0.25">
      <c r="A79" s="2">
        <v>78</v>
      </c>
      <c r="B79" s="12" t="s">
        <v>7</v>
      </c>
      <c r="C79" s="2">
        <v>240</v>
      </c>
      <c r="D79" s="21">
        <v>16863.565299312002</v>
      </c>
    </row>
    <row r="80" spans="1:4" x14ac:dyDescent="0.25">
      <c r="A80" s="19"/>
    </row>
  </sheetData>
  <autoFilter ref="B1:C79"/>
  <printOptions horizontalCentered="1"/>
  <pageMargins left="0.19685039370078741" right="0.23622047244094491" top="0.74803149606299213" bottom="0.74803149606299213" header="0.31496062992125984" footer="0.31496062992125984"/>
  <pageSetup paperSize="9" scale="92" fitToHeight="3" orientation="portrait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view="pageBreakPreview" zoomScale="130" zoomScaleNormal="90" zoomScaleSheetLayoutView="130" workbookViewId="0">
      <pane ySplit="1" topLeftCell="A62" activePane="bottomLeft" state="frozen"/>
      <selection pane="bottomLeft" activeCell="G71" sqref="G71"/>
    </sheetView>
  </sheetViews>
  <sheetFormatPr defaultColWidth="9.140625" defaultRowHeight="15.75" x14ac:dyDescent="0.25"/>
  <cols>
    <col min="1" max="1" width="10.42578125" style="1" bestFit="1" customWidth="1"/>
    <col min="2" max="2" width="49.7109375" style="1" customWidth="1"/>
    <col min="3" max="3" width="9.140625" style="5" customWidth="1"/>
    <col min="4" max="4" width="19.140625" style="5" customWidth="1"/>
    <col min="5" max="5" width="10.42578125" style="1" customWidth="1"/>
    <col min="6" max="6" width="9" style="1" customWidth="1"/>
    <col min="7" max="7" width="27.85546875" style="1" customWidth="1"/>
    <col min="8" max="8" width="44.42578125" style="1" customWidth="1"/>
    <col min="9" max="16384" width="9.140625" style="1"/>
  </cols>
  <sheetData>
    <row r="1" spans="1:8" s="9" customFormat="1" ht="102" customHeight="1" x14ac:dyDescent="0.25">
      <c r="A1" s="8" t="s">
        <v>0</v>
      </c>
      <c r="B1" s="8" t="s">
        <v>1</v>
      </c>
      <c r="C1" s="13" t="s">
        <v>2</v>
      </c>
      <c r="D1" s="13" t="s">
        <v>72</v>
      </c>
      <c r="E1" s="13" t="s">
        <v>81</v>
      </c>
      <c r="F1" s="13" t="s">
        <v>82</v>
      </c>
      <c r="G1" s="16" t="s">
        <v>80</v>
      </c>
      <c r="H1" s="10" t="s">
        <v>83</v>
      </c>
    </row>
    <row r="2" spans="1:8" ht="30" customHeight="1" x14ac:dyDescent="0.25">
      <c r="A2" s="2">
        <v>1</v>
      </c>
      <c r="B2" s="11" t="s">
        <v>9</v>
      </c>
      <c r="C2" s="3">
        <v>240</v>
      </c>
      <c r="D2" s="14">
        <v>35547.12507948</v>
      </c>
      <c r="E2" s="20">
        <v>1.3878710000000001</v>
      </c>
      <c r="F2" s="20">
        <v>1.1702109999999999</v>
      </c>
      <c r="G2" s="15">
        <f t="shared" ref="G2:G64" si="0">(D2/F2)*E2</f>
        <v>42158.913248280005</v>
      </c>
    </row>
    <row r="3" spans="1:8" ht="30" customHeight="1" x14ac:dyDescent="0.25">
      <c r="A3" s="2">
        <v>2</v>
      </c>
      <c r="B3" s="11" t="s">
        <v>35</v>
      </c>
      <c r="C3" s="3">
        <v>40</v>
      </c>
      <c r="D3" s="14">
        <v>11849.041693159998</v>
      </c>
      <c r="E3" s="20">
        <v>1.3878710000000001</v>
      </c>
      <c r="F3" s="20">
        <v>1.1702109999999999</v>
      </c>
      <c r="G3" s="15">
        <f t="shared" si="0"/>
        <v>14052.971082759999</v>
      </c>
    </row>
    <row r="4" spans="1:8" ht="30" customHeight="1" x14ac:dyDescent="0.25">
      <c r="A4" s="2">
        <v>3</v>
      </c>
      <c r="B4" s="12" t="s">
        <v>18</v>
      </c>
      <c r="C4" s="2">
        <v>420</v>
      </c>
      <c r="D4" s="14">
        <v>248829.87555636</v>
      </c>
      <c r="E4" s="20">
        <v>1.3878710000000001</v>
      </c>
      <c r="F4" s="20">
        <v>1.1702109999999999</v>
      </c>
      <c r="G4" s="15">
        <f t="shared" si="0"/>
        <v>295112.39273796004</v>
      </c>
    </row>
    <row r="5" spans="1:8" ht="30" customHeight="1" x14ac:dyDescent="0.25">
      <c r="A5" s="2">
        <v>4</v>
      </c>
      <c r="B5" s="12" t="s">
        <v>17</v>
      </c>
      <c r="C5" s="2">
        <v>536</v>
      </c>
      <c r="D5" s="14">
        <v>317554.31737668795</v>
      </c>
      <c r="E5" s="20">
        <v>1.3878710000000001</v>
      </c>
      <c r="F5" s="20">
        <v>1.1702109999999999</v>
      </c>
      <c r="G5" s="15">
        <f t="shared" si="0"/>
        <v>376619.62501796801</v>
      </c>
    </row>
    <row r="6" spans="1:8" ht="30" customHeight="1" x14ac:dyDescent="0.25">
      <c r="A6" s="2">
        <v>5</v>
      </c>
      <c r="B6" s="11" t="s">
        <v>15</v>
      </c>
      <c r="C6" s="3">
        <v>176</v>
      </c>
      <c r="D6" s="14">
        <v>26067.891724951998</v>
      </c>
      <c r="E6" s="20">
        <v>1.3878710000000001</v>
      </c>
      <c r="F6" s="20">
        <v>1.1702109999999999</v>
      </c>
      <c r="G6" s="15">
        <f t="shared" si="0"/>
        <v>30916.536382072001</v>
      </c>
    </row>
    <row r="7" spans="1:8" ht="30" customHeight="1" x14ac:dyDescent="0.25">
      <c r="A7" s="2">
        <v>6</v>
      </c>
      <c r="B7" s="11" t="s">
        <v>19</v>
      </c>
      <c r="C7" s="3">
        <v>110</v>
      </c>
      <c r="D7" s="14">
        <v>48877.296984284993</v>
      </c>
      <c r="E7" s="20">
        <v>1.3878710000000001</v>
      </c>
      <c r="F7" s="20">
        <v>1.1702109999999999</v>
      </c>
      <c r="G7" s="15">
        <f t="shared" si="0"/>
        <v>57968.505716385</v>
      </c>
    </row>
    <row r="8" spans="1:8" ht="30" customHeight="1" x14ac:dyDescent="0.25">
      <c r="A8" s="2">
        <v>7</v>
      </c>
      <c r="B8" s="11" t="s">
        <v>60</v>
      </c>
      <c r="C8" s="3">
        <v>40</v>
      </c>
      <c r="D8" s="14">
        <v>11849.041693159998</v>
      </c>
      <c r="E8" s="20">
        <v>1.3878710000000001</v>
      </c>
      <c r="F8" s="20">
        <v>1.1702109999999999</v>
      </c>
      <c r="G8" s="15">
        <f t="shared" si="0"/>
        <v>14052.971082759999</v>
      </c>
    </row>
    <row r="9" spans="1:8" ht="30" customHeight="1" x14ac:dyDescent="0.25">
      <c r="A9" s="2">
        <v>8</v>
      </c>
      <c r="B9" s="11" t="s">
        <v>84</v>
      </c>
      <c r="C9" s="3">
        <v>200</v>
      </c>
      <c r="D9" s="14">
        <v>14811.302116449999</v>
      </c>
      <c r="E9" s="20">
        <v>1.3878710000000001</v>
      </c>
      <c r="F9" s="20">
        <v>1.1702109999999999</v>
      </c>
      <c r="G9" s="15">
        <f t="shared" si="0"/>
        <v>17566.213853450001</v>
      </c>
    </row>
    <row r="10" spans="1:8" ht="30" customHeight="1" x14ac:dyDescent="0.25">
      <c r="A10" s="2">
        <v>9</v>
      </c>
      <c r="B10" s="11" t="s">
        <v>8</v>
      </c>
      <c r="C10" s="3">
        <v>200</v>
      </c>
      <c r="D10" s="14">
        <v>14811.302116449999</v>
      </c>
      <c r="E10" s="20">
        <v>1.3878710000000001</v>
      </c>
      <c r="F10" s="20">
        <v>1.1702109999999999</v>
      </c>
      <c r="G10" s="15">
        <f t="shared" si="0"/>
        <v>17566.213853450001</v>
      </c>
    </row>
    <row r="11" spans="1:8" ht="30" customHeight="1" x14ac:dyDescent="0.25">
      <c r="A11" s="2">
        <v>10</v>
      </c>
      <c r="B11" s="11" t="s">
        <v>33</v>
      </c>
      <c r="C11" s="3">
        <v>256</v>
      </c>
      <c r="D11" s="14">
        <v>37916.933418111999</v>
      </c>
      <c r="E11" s="20">
        <v>1.3878710000000001</v>
      </c>
      <c r="F11" s="20">
        <v>1.1702109999999999</v>
      </c>
      <c r="G11" s="15">
        <f t="shared" si="0"/>
        <v>44969.507464832008</v>
      </c>
    </row>
    <row r="12" spans="1:8" ht="30" customHeight="1" x14ac:dyDescent="0.25">
      <c r="A12" s="2">
        <v>11</v>
      </c>
      <c r="B12" s="11" t="s">
        <v>71</v>
      </c>
      <c r="C12" s="3">
        <v>56</v>
      </c>
      <c r="D12" s="14">
        <v>16588.658370423997</v>
      </c>
      <c r="E12" s="20">
        <v>1.3878710000000001</v>
      </c>
      <c r="F12" s="20">
        <v>1.1702109999999999</v>
      </c>
      <c r="G12" s="15">
        <f t="shared" si="0"/>
        <v>19674.159515863998</v>
      </c>
    </row>
    <row r="13" spans="1:8" ht="30" customHeight="1" x14ac:dyDescent="0.25">
      <c r="A13" s="2">
        <v>12</v>
      </c>
      <c r="B13" s="11" t="s">
        <v>16</v>
      </c>
      <c r="C13" s="3">
        <v>80</v>
      </c>
      <c r="D13" s="14">
        <v>23698.083386319995</v>
      </c>
      <c r="E13" s="20">
        <v>1.3878710000000001</v>
      </c>
      <c r="F13" s="20">
        <v>1.1702109999999999</v>
      </c>
      <c r="G13" s="15">
        <f t="shared" si="0"/>
        <v>28105.942165519999</v>
      </c>
    </row>
    <row r="14" spans="1:8" ht="30" customHeight="1" x14ac:dyDescent="0.25">
      <c r="A14" s="2">
        <v>13</v>
      </c>
      <c r="B14" s="12" t="s">
        <v>11</v>
      </c>
      <c r="C14" s="2">
        <v>160</v>
      </c>
      <c r="D14" s="14">
        <v>71094.25015896</v>
      </c>
      <c r="E14" s="20">
        <v>1.3878710000000001</v>
      </c>
      <c r="F14" s="20">
        <v>1.1702109999999999</v>
      </c>
      <c r="G14" s="15">
        <f t="shared" si="0"/>
        <v>84317.82649656001</v>
      </c>
    </row>
    <row r="15" spans="1:8" ht="30" customHeight="1" x14ac:dyDescent="0.25">
      <c r="A15" s="2">
        <v>14</v>
      </c>
      <c r="B15" s="11" t="s">
        <v>14</v>
      </c>
      <c r="C15" s="3">
        <v>154</v>
      </c>
      <c r="D15" s="14">
        <v>68428.215777998994</v>
      </c>
      <c r="E15" s="20">
        <v>1.3878710000000001</v>
      </c>
      <c r="F15" s="20">
        <v>1.1702109999999999</v>
      </c>
      <c r="G15" s="15">
        <f t="shared" si="0"/>
        <v>81155.908002939002</v>
      </c>
    </row>
    <row r="16" spans="1:8" ht="30" customHeight="1" x14ac:dyDescent="0.25">
      <c r="A16" s="2">
        <v>15</v>
      </c>
      <c r="B16" s="11" t="s">
        <v>70</v>
      </c>
      <c r="C16" s="3">
        <v>93</v>
      </c>
      <c r="D16" s="14">
        <v>390000</v>
      </c>
      <c r="E16" s="20">
        <v>1.3878710000000001</v>
      </c>
      <c r="F16" s="20">
        <v>1.1702109999999999</v>
      </c>
      <c r="G16" s="15">
        <f t="shared" si="0"/>
        <v>462540.25128801563</v>
      </c>
    </row>
    <row r="17" spans="1:7" ht="30" customHeight="1" x14ac:dyDescent="0.25">
      <c r="A17" s="2">
        <v>16</v>
      </c>
      <c r="B17" s="11" t="s">
        <v>6</v>
      </c>
      <c r="C17" s="3">
        <v>160</v>
      </c>
      <c r="D17" s="14">
        <v>23698.083386319995</v>
      </c>
      <c r="E17" s="20">
        <v>1.3878710000000001</v>
      </c>
      <c r="F17" s="20">
        <v>1.1702109999999999</v>
      </c>
      <c r="G17" s="15">
        <f t="shared" si="0"/>
        <v>28105.942165519999</v>
      </c>
    </row>
    <row r="18" spans="1:7" ht="30" customHeight="1" x14ac:dyDescent="0.25">
      <c r="A18" s="2">
        <v>17</v>
      </c>
      <c r="B18" s="12" t="s">
        <v>26</v>
      </c>
      <c r="C18" s="2">
        <v>232</v>
      </c>
      <c r="D18" s="14">
        <v>206173.32546098399</v>
      </c>
      <c r="E18" s="20">
        <v>1.3878710000000001</v>
      </c>
      <c r="F18" s="20">
        <v>1.1702109999999999</v>
      </c>
      <c r="G18" s="15">
        <f t="shared" si="0"/>
        <v>244521.69684002403</v>
      </c>
    </row>
    <row r="19" spans="1:7" ht="30" customHeight="1" x14ac:dyDescent="0.25">
      <c r="A19" s="2">
        <v>18</v>
      </c>
      <c r="B19" s="12" t="s">
        <v>25</v>
      </c>
      <c r="C19" s="2">
        <v>335</v>
      </c>
      <c r="D19" s="14">
        <v>297707.172540645</v>
      </c>
      <c r="E19" s="20">
        <v>1.3878710000000001</v>
      </c>
      <c r="F19" s="20">
        <v>1.1702109999999999</v>
      </c>
      <c r="G19" s="15">
        <f t="shared" si="0"/>
        <v>353080.89845434506</v>
      </c>
    </row>
    <row r="20" spans="1:7" ht="30" customHeight="1" x14ac:dyDescent="0.25">
      <c r="A20" s="2">
        <v>19</v>
      </c>
      <c r="B20" s="12" t="s">
        <v>66</v>
      </c>
      <c r="C20" s="2">
        <v>130</v>
      </c>
      <c r="D20" s="14">
        <v>115528.15650830998</v>
      </c>
      <c r="E20" s="20">
        <v>1.3878710000000001</v>
      </c>
      <c r="F20" s="20">
        <v>1.1702109999999999</v>
      </c>
      <c r="G20" s="15">
        <f t="shared" si="0"/>
        <v>137016.46805691</v>
      </c>
    </row>
    <row r="21" spans="1:7" ht="30" customHeight="1" x14ac:dyDescent="0.25">
      <c r="A21" s="2">
        <v>20</v>
      </c>
      <c r="B21" s="11" t="s">
        <v>47</v>
      </c>
      <c r="C21" s="3">
        <v>18</v>
      </c>
      <c r="D21" s="14">
        <v>10664.137523844</v>
      </c>
      <c r="E21" s="20">
        <v>1.3878710000000001</v>
      </c>
      <c r="F21" s="20">
        <v>1.1702109999999999</v>
      </c>
      <c r="G21" s="15">
        <f t="shared" si="0"/>
        <v>12647.673974484002</v>
      </c>
    </row>
    <row r="22" spans="1:7" ht="30" customHeight="1" x14ac:dyDescent="0.25">
      <c r="A22" s="2">
        <v>21</v>
      </c>
      <c r="B22" s="11" t="s">
        <v>55</v>
      </c>
      <c r="C22" s="3">
        <v>40</v>
      </c>
      <c r="D22" s="14">
        <v>11849.041693159998</v>
      </c>
      <c r="E22" s="20">
        <v>1.3878710000000001</v>
      </c>
      <c r="F22" s="20">
        <v>1.1702109999999999</v>
      </c>
      <c r="G22" s="15">
        <f t="shared" si="0"/>
        <v>14052.971082759999</v>
      </c>
    </row>
    <row r="23" spans="1:7" ht="30" customHeight="1" x14ac:dyDescent="0.25">
      <c r="A23" s="2">
        <v>22</v>
      </c>
      <c r="B23" s="11" t="s">
        <v>45</v>
      </c>
      <c r="C23" s="3">
        <v>40</v>
      </c>
      <c r="D23" s="14">
        <v>11849.041693159998</v>
      </c>
      <c r="E23" s="20">
        <v>1.3878710000000001</v>
      </c>
      <c r="F23" s="20">
        <v>1.1702109999999999</v>
      </c>
      <c r="G23" s="15">
        <f t="shared" si="0"/>
        <v>14052.971082759999</v>
      </c>
    </row>
    <row r="24" spans="1:7" ht="30" customHeight="1" x14ac:dyDescent="0.25">
      <c r="A24" s="2">
        <v>23</v>
      </c>
      <c r="B24" s="11" t="s">
        <v>61</v>
      </c>
      <c r="C24" s="2">
        <v>32</v>
      </c>
      <c r="D24" s="14">
        <v>9479.2333545279998</v>
      </c>
      <c r="E24" s="20">
        <v>1.3878710000000001</v>
      </c>
      <c r="F24" s="20">
        <v>1.1702109999999999</v>
      </c>
      <c r="G24" s="22">
        <f t="shared" si="0"/>
        <v>11242.376866208002</v>
      </c>
    </row>
    <row r="25" spans="1:7" ht="30" customHeight="1" x14ac:dyDescent="0.25">
      <c r="A25" s="2">
        <v>24</v>
      </c>
      <c r="B25" s="11" t="s">
        <v>62</v>
      </c>
      <c r="C25" s="2">
        <v>35</v>
      </c>
      <c r="D25" s="14">
        <v>10367.911481514999</v>
      </c>
      <c r="E25" s="20">
        <v>1.3878710000000001</v>
      </c>
      <c r="F25" s="20">
        <v>1.1702109999999999</v>
      </c>
      <c r="G25" s="22">
        <f t="shared" si="0"/>
        <v>12296.349697415</v>
      </c>
    </row>
    <row r="26" spans="1:7" ht="30" customHeight="1" x14ac:dyDescent="0.25">
      <c r="A26" s="2">
        <v>25</v>
      </c>
      <c r="B26" s="11" t="s">
        <v>79</v>
      </c>
      <c r="C26" s="3">
        <v>704</v>
      </c>
      <c r="D26" s="14">
        <v>90090.633801434102</v>
      </c>
      <c r="E26" s="20">
        <v>1.3878710000000001</v>
      </c>
      <c r="F26" s="20">
        <v>1.1702109999999999</v>
      </c>
      <c r="G26" s="15">
        <f t="shared" si="0"/>
        <v>106847.54973644084</v>
      </c>
    </row>
    <row r="27" spans="1:7" ht="30" customHeight="1" x14ac:dyDescent="0.25">
      <c r="A27" s="2">
        <v>26</v>
      </c>
      <c r="B27" s="11" t="s">
        <v>73</v>
      </c>
      <c r="C27" s="3">
        <v>480</v>
      </c>
      <c r="D27" s="14">
        <v>14218.850031791999</v>
      </c>
      <c r="E27" s="20">
        <v>1.3878710000000001</v>
      </c>
      <c r="F27" s="20">
        <v>1.1702109999999999</v>
      </c>
      <c r="G27" s="15">
        <f t="shared" si="0"/>
        <v>16863.565299312002</v>
      </c>
    </row>
    <row r="28" spans="1:7" ht="30" customHeight="1" x14ac:dyDescent="0.25">
      <c r="A28" s="2">
        <v>27</v>
      </c>
      <c r="B28" s="11" t="s">
        <v>74</v>
      </c>
      <c r="C28" s="3">
        <v>480</v>
      </c>
      <c r="D28" s="14">
        <v>14218.850031791999</v>
      </c>
      <c r="E28" s="20">
        <v>1.3878710000000001</v>
      </c>
      <c r="F28" s="20">
        <v>1.1702109999999999</v>
      </c>
      <c r="G28" s="15">
        <f t="shared" si="0"/>
        <v>16863.565299312002</v>
      </c>
    </row>
    <row r="29" spans="1:7" ht="30" customHeight="1" x14ac:dyDescent="0.25">
      <c r="A29" s="2">
        <v>28</v>
      </c>
      <c r="B29" s="11" t="s">
        <v>78</v>
      </c>
      <c r="C29" s="3">
        <v>480</v>
      </c>
      <c r="D29" s="14">
        <v>100953.83522572319</v>
      </c>
      <c r="E29" s="20">
        <v>1.3878710000000001</v>
      </c>
      <c r="F29" s="20">
        <v>1.1702109999999999</v>
      </c>
      <c r="G29" s="15">
        <f t="shared" si="0"/>
        <v>119731.31362511522</v>
      </c>
    </row>
    <row r="30" spans="1:7" ht="30" customHeight="1" x14ac:dyDescent="0.25">
      <c r="A30" s="2">
        <v>29</v>
      </c>
      <c r="B30" s="12" t="s">
        <v>67</v>
      </c>
      <c r="C30" s="2">
        <v>203</v>
      </c>
      <c r="D30" s="14">
        <v>120267.77318557398</v>
      </c>
      <c r="E30" s="20">
        <v>1.3878710000000001</v>
      </c>
      <c r="F30" s="20">
        <v>1.1702109999999999</v>
      </c>
      <c r="G30" s="15">
        <f t="shared" si="0"/>
        <v>142637.65649001399</v>
      </c>
    </row>
    <row r="31" spans="1:7" ht="30" customHeight="1" x14ac:dyDescent="0.25">
      <c r="A31" s="2">
        <v>30</v>
      </c>
      <c r="B31" s="11" t="s">
        <v>39</v>
      </c>
      <c r="C31" s="3">
        <v>160</v>
      </c>
      <c r="D31" s="14">
        <v>35547.12507948</v>
      </c>
      <c r="E31" s="20">
        <v>1.3878710000000001</v>
      </c>
      <c r="F31" s="20">
        <v>1.1702109999999999</v>
      </c>
      <c r="G31" s="15">
        <f t="shared" si="0"/>
        <v>42158.913248280005</v>
      </c>
    </row>
    <row r="32" spans="1:7" ht="30" customHeight="1" x14ac:dyDescent="0.25">
      <c r="A32" s="2">
        <v>31</v>
      </c>
      <c r="B32" s="11" t="s">
        <v>41</v>
      </c>
      <c r="C32" s="3">
        <v>800</v>
      </c>
      <c r="D32" s="14">
        <v>118490.41693159999</v>
      </c>
      <c r="E32" s="20">
        <v>1.3878710000000001</v>
      </c>
      <c r="F32" s="20">
        <v>1.1702109999999999</v>
      </c>
      <c r="G32" s="15">
        <f t="shared" si="0"/>
        <v>140529.71082760001</v>
      </c>
    </row>
    <row r="33" spans="1:7" ht="30" customHeight="1" x14ac:dyDescent="0.25">
      <c r="A33" s="2">
        <v>32</v>
      </c>
      <c r="B33" s="11" t="s">
        <v>38</v>
      </c>
      <c r="C33" s="3">
        <v>480</v>
      </c>
      <c r="D33" s="14">
        <v>213282.75047688</v>
      </c>
      <c r="E33" s="20">
        <v>1.3878710000000001</v>
      </c>
      <c r="F33" s="20">
        <v>1.1702109999999999</v>
      </c>
      <c r="G33" s="15">
        <f t="shared" si="0"/>
        <v>252953.47948968003</v>
      </c>
    </row>
    <row r="34" spans="1:7" ht="30" customHeight="1" x14ac:dyDescent="0.25">
      <c r="A34" s="2">
        <v>33</v>
      </c>
      <c r="B34" s="11" t="s">
        <v>37</v>
      </c>
      <c r="C34" s="2">
        <v>320</v>
      </c>
      <c r="D34" s="14">
        <v>142188.50031792</v>
      </c>
      <c r="E34" s="20">
        <v>1.3878710000000001</v>
      </c>
      <c r="F34" s="20">
        <v>1.1702109999999999</v>
      </c>
      <c r="G34" s="15">
        <f t="shared" si="0"/>
        <v>168635.65299312002</v>
      </c>
    </row>
    <row r="35" spans="1:7" ht="30" customHeight="1" x14ac:dyDescent="0.25">
      <c r="A35" s="2">
        <v>34</v>
      </c>
      <c r="B35" s="11" t="s">
        <v>42</v>
      </c>
      <c r="C35" s="3">
        <v>320</v>
      </c>
      <c r="D35" s="14">
        <v>47396.16677263999</v>
      </c>
      <c r="E35" s="20">
        <v>1.3878710000000001</v>
      </c>
      <c r="F35" s="20">
        <v>1.1702109999999999</v>
      </c>
      <c r="G35" s="15">
        <f t="shared" si="0"/>
        <v>56211.884331039997</v>
      </c>
    </row>
    <row r="36" spans="1:7" ht="30" customHeight="1" x14ac:dyDescent="0.25">
      <c r="A36" s="2">
        <v>35</v>
      </c>
      <c r="B36" s="11" t="s">
        <v>43</v>
      </c>
      <c r="C36" s="3">
        <v>160</v>
      </c>
      <c r="D36" s="14">
        <v>23698.083386319995</v>
      </c>
      <c r="E36" s="20">
        <v>1.3878710000000001</v>
      </c>
      <c r="F36" s="20">
        <v>1.1702109999999999</v>
      </c>
      <c r="G36" s="15">
        <f t="shared" si="0"/>
        <v>28105.942165519999</v>
      </c>
    </row>
    <row r="37" spans="1:7" ht="30" customHeight="1" x14ac:dyDescent="0.25">
      <c r="A37" s="2">
        <v>36</v>
      </c>
      <c r="B37" s="11" t="s">
        <v>40</v>
      </c>
      <c r="C37" s="3">
        <v>480</v>
      </c>
      <c r="D37" s="14">
        <v>71094.25015896</v>
      </c>
      <c r="E37" s="20">
        <v>1.3878710000000001</v>
      </c>
      <c r="F37" s="20">
        <v>1.1702109999999999</v>
      </c>
      <c r="G37" s="15">
        <f t="shared" si="0"/>
        <v>84317.82649656001</v>
      </c>
    </row>
    <row r="38" spans="1:7" ht="30" customHeight="1" x14ac:dyDescent="0.25">
      <c r="A38" s="2">
        <v>37</v>
      </c>
      <c r="B38" s="11" t="s">
        <v>58</v>
      </c>
      <c r="C38" s="4">
        <v>80</v>
      </c>
      <c r="D38" s="14">
        <v>23698.083386319995</v>
      </c>
      <c r="E38" s="20">
        <v>1.3878710000000001</v>
      </c>
      <c r="F38" s="20">
        <v>1.1702109999999999</v>
      </c>
      <c r="G38" s="15">
        <f t="shared" si="0"/>
        <v>28105.942165519999</v>
      </c>
    </row>
    <row r="39" spans="1:7" ht="30" customHeight="1" x14ac:dyDescent="0.25">
      <c r="A39" s="2">
        <v>38</v>
      </c>
      <c r="B39" s="12" t="s">
        <v>85</v>
      </c>
      <c r="C39" s="2">
        <v>370</v>
      </c>
      <c r="D39" s="14">
        <v>328810.90698518994</v>
      </c>
      <c r="E39" s="20">
        <v>1.3878710000000001</v>
      </c>
      <c r="F39" s="20">
        <v>1.1702109999999999</v>
      </c>
      <c r="G39" s="15">
        <f t="shared" si="0"/>
        <v>389969.94754659</v>
      </c>
    </row>
    <row r="40" spans="1:7" ht="30" customHeight="1" x14ac:dyDescent="0.25">
      <c r="A40" s="2">
        <v>39</v>
      </c>
      <c r="B40" s="11" t="s">
        <v>56</v>
      </c>
      <c r="C40" s="3">
        <v>40</v>
      </c>
      <c r="D40" s="14">
        <v>11849.041693159998</v>
      </c>
      <c r="E40" s="20">
        <v>1.3878710000000001</v>
      </c>
      <c r="F40" s="20">
        <v>1.1702109999999999</v>
      </c>
      <c r="G40" s="15">
        <f t="shared" si="0"/>
        <v>14052.971082759999</v>
      </c>
    </row>
    <row r="41" spans="1:7" ht="30" customHeight="1" x14ac:dyDescent="0.25">
      <c r="A41" s="2">
        <v>40</v>
      </c>
      <c r="B41" s="11" t="s">
        <v>44</v>
      </c>
      <c r="C41" s="3">
        <v>80</v>
      </c>
      <c r="D41" s="14">
        <v>23698.083386319995</v>
      </c>
      <c r="E41" s="20">
        <v>1.3878710000000001</v>
      </c>
      <c r="F41" s="20">
        <v>1.1702109999999999</v>
      </c>
      <c r="G41" s="15">
        <f t="shared" si="0"/>
        <v>28105.942165519999</v>
      </c>
    </row>
    <row r="42" spans="1:7" ht="30" customHeight="1" x14ac:dyDescent="0.25">
      <c r="A42" s="2">
        <v>41</v>
      </c>
      <c r="B42" s="11" t="s">
        <v>24</v>
      </c>
      <c r="C42" s="3">
        <v>62</v>
      </c>
      <c r="D42" s="14">
        <v>55098.043873193994</v>
      </c>
      <c r="E42" s="20">
        <v>1.3878710000000001</v>
      </c>
      <c r="F42" s="20">
        <v>1.1702109999999999</v>
      </c>
      <c r="G42" s="15">
        <f t="shared" si="0"/>
        <v>65346.315534834001</v>
      </c>
    </row>
    <row r="43" spans="1:7" ht="30" customHeight="1" x14ac:dyDescent="0.25">
      <c r="A43" s="2">
        <v>42</v>
      </c>
      <c r="B43" s="12" t="s">
        <v>21</v>
      </c>
      <c r="C43" s="2">
        <v>59</v>
      </c>
      <c r="D43" s="14">
        <v>52432.009492232988</v>
      </c>
      <c r="E43" s="20">
        <v>1.3878710000000001</v>
      </c>
      <c r="F43" s="20">
        <v>1.1702109999999999</v>
      </c>
      <c r="G43" s="15">
        <f t="shared" si="0"/>
        <v>62184.397041213</v>
      </c>
    </row>
    <row r="44" spans="1:7" ht="30" customHeight="1" x14ac:dyDescent="0.25">
      <c r="A44" s="2">
        <v>43</v>
      </c>
      <c r="B44" s="11" t="s">
        <v>59</v>
      </c>
      <c r="C44" s="4">
        <v>960</v>
      </c>
      <c r="D44" s="14">
        <v>28437.700063583998</v>
      </c>
      <c r="E44" s="20">
        <v>1.3878710000000001</v>
      </c>
      <c r="F44" s="20">
        <v>1.1702109999999999</v>
      </c>
      <c r="G44" s="15">
        <f t="shared" si="0"/>
        <v>33727.130598624004</v>
      </c>
    </row>
    <row r="45" spans="1:7" ht="30" customHeight="1" x14ac:dyDescent="0.25">
      <c r="A45" s="2">
        <v>44</v>
      </c>
      <c r="B45" s="12" t="s">
        <v>30</v>
      </c>
      <c r="C45" s="2">
        <v>50</v>
      </c>
      <c r="D45" s="14">
        <v>44433.90634935</v>
      </c>
      <c r="E45" s="20">
        <v>1.3878710000000001</v>
      </c>
      <c r="F45" s="20">
        <v>1.1702109999999999</v>
      </c>
      <c r="G45" s="15">
        <f t="shared" si="0"/>
        <v>52698.641560350014</v>
      </c>
    </row>
    <row r="46" spans="1:7" ht="30" customHeight="1" x14ac:dyDescent="0.25">
      <c r="A46" s="2">
        <v>45</v>
      </c>
      <c r="B46" s="12" t="s">
        <v>29</v>
      </c>
      <c r="C46" s="2">
        <v>128</v>
      </c>
      <c r="D46" s="14">
        <v>113750.80025433599</v>
      </c>
      <c r="E46" s="20">
        <v>1.3878710000000001</v>
      </c>
      <c r="F46" s="20">
        <v>1.1702109999999999</v>
      </c>
      <c r="G46" s="15">
        <f t="shared" si="0"/>
        <v>134908.52239449602</v>
      </c>
    </row>
    <row r="47" spans="1:7" ht="30" customHeight="1" x14ac:dyDescent="0.25">
      <c r="A47" s="2">
        <v>46</v>
      </c>
      <c r="B47" s="11" t="s">
        <v>32</v>
      </c>
      <c r="C47" s="2">
        <v>240</v>
      </c>
      <c r="D47" s="14">
        <v>53320.68761922</v>
      </c>
      <c r="E47" s="20">
        <v>1.3878710000000001</v>
      </c>
      <c r="F47" s="20">
        <v>1.1702109999999999</v>
      </c>
      <c r="G47" s="15">
        <f t="shared" si="0"/>
        <v>63238.369872420008</v>
      </c>
    </row>
    <row r="48" spans="1:7" ht="30" customHeight="1" x14ac:dyDescent="0.25">
      <c r="A48" s="2">
        <v>47</v>
      </c>
      <c r="B48" s="11" t="s">
        <v>31</v>
      </c>
      <c r="C48" s="2">
        <v>175</v>
      </c>
      <c r="D48" s="14">
        <v>38879.66805568125</v>
      </c>
      <c r="E48" s="20">
        <v>1.3878710000000001</v>
      </c>
      <c r="F48" s="20">
        <v>1.1702109999999999</v>
      </c>
      <c r="G48" s="15">
        <f t="shared" si="0"/>
        <v>46111.311365306254</v>
      </c>
    </row>
    <row r="49" spans="1:7" ht="30" customHeight="1" x14ac:dyDescent="0.25">
      <c r="A49" s="2">
        <v>48</v>
      </c>
      <c r="B49" s="11" t="s">
        <v>5</v>
      </c>
      <c r="C49" s="3">
        <v>160</v>
      </c>
      <c r="D49" s="14">
        <v>47396.16677263999</v>
      </c>
      <c r="E49" s="20">
        <v>1.3878710000000001</v>
      </c>
      <c r="F49" s="20">
        <v>1.1702109999999999</v>
      </c>
      <c r="G49" s="15">
        <f t="shared" si="0"/>
        <v>56211.884331039997</v>
      </c>
    </row>
    <row r="50" spans="1:7" ht="30" customHeight="1" x14ac:dyDescent="0.25">
      <c r="A50" s="2">
        <v>49</v>
      </c>
      <c r="B50" s="11" t="s">
        <v>10</v>
      </c>
      <c r="C50" s="3">
        <v>120</v>
      </c>
      <c r="D50" s="14">
        <v>26660.34380961</v>
      </c>
      <c r="E50" s="20">
        <v>1.3878710000000001</v>
      </c>
      <c r="F50" s="20">
        <v>1.1702109999999999</v>
      </c>
      <c r="G50" s="15">
        <f t="shared" si="0"/>
        <v>31619.184936210004</v>
      </c>
    </row>
    <row r="51" spans="1:7" ht="30" customHeight="1" x14ac:dyDescent="0.25">
      <c r="A51" s="2">
        <v>50</v>
      </c>
      <c r="B51" s="11" t="s">
        <v>48</v>
      </c>
      <c r="C51" s="3">
        <v>280</v>
      </c>
      <c r="D51" s="14">
        <v>49765.975111271997</v>
      </c>
      <c r="E51" s="20">
        <v>1.3878710000000001</v>
      </c>
      <c r="F51" s="20">
        <v>1.1702109999999999</v>
      </c>
      <c r="G51" s="15">
        <f t="shared" si="0"/>
        <v>59022.478547592</v>
      </c>
    </row>
    <row r="52" spans="1:7" ht="30" customHeight="1" x14ac:dyDescent="0.25">
      <c r="A52" s="2">
        <v>51</v>
      </c>
      <c r="B52" s="12" t="s">
        <v>22</v>
      </c>
      <c r="C52" s="2">
        <v>986</v>
      </c>
      <c r="D52" s="14">
        <v>365098.59717049246</v>
      </c>
      <c r="E52" s="20">
        <v>1.3878710000000001</v>
      </c>
      <c r="F52" s="20">
        <v>1.1702109999999999</v>
      </c>
      <c r="G52" s="15">
        <f t="shared" si="0"/>
        <v>433007.17148754251</v>
      </c>
    </row>
    <row r="53" spans="1:7" ht="30" customHeight="1" x14ac:dyDescent="0.25">
      <c r="A53" s="2">
        <v>52</v>
      </c>
      <c r="B53" s="12" t="s">
        <v>28</v>
      </c>
      <c r="C53" s="2">
        <v>61</v>
      </c>
      <c r="D53" s="14">
        <v>72279.154328275996</v>
      </c>
      <c r="E53" s="20">
        <v>1.3878710000000001</v>
      </c>
      <c r="F53" s="20">
        <v>1.1702109999999999</v>
      </c>
      <c r="G53" s="15">
        <f t="shared" si="0"/>
        <v>85723.123604836015</v>
      </c>
    </row>
    <row r="54" spans="1:7" ht="30" customHeight="1" x14ac:dyDescent="0.25">
      <c r="A54" s="2">
        <v>53</v>
      </c>
      <c r="B54" s="12" t="s">
        <v>27</v>
      </c>
      <c r="C54" s="2">
        <v>132</v>
      </c>
      <c r="D54" s="14">
        <v>156407.35034971201</v>
      </c>
      <c r="E54" s="20">
        <v>1.3878710000000001</v>
      </c>
      <c r="F54" s="20">
        <v>1.1702109999999999</v>
      </c>
      <c r="G54" s="15">
        <f t="shared" si="0"/>
        <v>185499.21829243205</v>
      </c>
    </row>
    <row r="55" spans="1:7" ht="30" customHeight="1" x14ac:dyDescent="0.25">
      <c r="A55" s="2">
        <v>54</v>
      </c>
      <c r="B55" s="11" t="s">
        <v>63</v>
      </c>
      <c r="C55" s="3">
        <v>90</v>
      </c>
      <c r="D55" s="14">
        <v>26660.34380961</v>
      </c>
      <c r="E55" s="20">
        <v>1.3878710000000001</v>
      </c>
      <c r="F55" s="20">
        <v>1.1702109999999999</v>
      </c>
      <c r="G55" s="15">
        <f t="shared" si="0"/>
        <v>31619.184936210004</v>
      </c>
    </row>
    <row r="56" spans="1:7" ht="30" customHeight="1" x14ac:dyDescent="0.25">
      <c r="A56" s="2">
        <v>55</v>
      </c>
      <c r="B56" s="11" t="s">
        <v>4</v>
      </c>
      <c r="C56" s="3">
        <v>115</v>
      </c>
      <c r="D56" s="14">
        <v>17032.997433917499</v>
      </c>
      <c r="E56" s="20">
        <v>1.3878710000000001</v>
      </c>
      <c r="F56" s="20">
        <v>1.1702109999999999</v>
      </c>
      <c r="G56" s="15">
        <f t="shared" si="0"/>
        <v>20201.145931467501</v>
      </c>
    </row>
    <row r="57" spans="1:7" ht="30" customHeight="1" x14ac:dyDescent="0.25">
      <c r="A57" s="2">
        <v>56</v>
      </c>
      <c r="B57" s="12" t="s">
        <v>20</v>
      </c>
      <c r="C57" s="2">
        <v>120</v>
      </c>
      <c r="D57" s="14">
        <v>106641.37523844</v>
      </c>
      <c r="E57" s="20">
        <v>1.3878710000000001</v>
      </c>
      <c r="F57" s="20">
        <v>1.1702109999999999</v>
      </c>
      <c r="G57" s="15">
        <f t="shared" si="0"/>
        <v>126476.73974484002</v>
      </c>
    </row>
    <row r="58" spans="1:7" ht="30" customHeight="1" x14ac:dyDescent="0.25">
      <c r="A58" s="2">
        <v>57</v>
      </c>
      <c r="B58" s="11" t="s">
        <v>3</v>
      </c>
      <c r="C58" s="3">
        <v>250</v>
      </c>
      <c r="D58" s="14">
        <v>37028.255291124995</v>
      </c>
      <c r="E58" s="20">
        <v>1.3878710000000001</v>
      </c>
      <c r="F58" s="20">
        <v>1.1702109999999999</v>
      </c>
      <c r="G58" s="15">
        <f t="shared" si="0"/>
        <v>43915.534633625</v>
      </c>
    </row>
    <row r="59" spans="1:7" ht="30" customHeight="1" x14ac:dyDescent="0.25">
      <c r="A59" s="2">
        <v>58</v>
      </c>
      <c r="B59" s="12" t="s">
        <v>34</v>
      </c>
      <c r="C59" s="2">
        <v>480</v>
      </c>
      <c r="D59" s="14">
        <v>284377.00063584</v>
      </c>
      <c r="E59" s="20">
        <v>1.3878710000000001</v>
      </c>
      <c r="F59" s="20">
        <v>1.1702109999999999</v>
      </c>
      <c r="G59" s="15">
        <f t="shared" si="0"/>
        <v>337271.30598624004</v>
      </c>
    </row>
    <row r="60" spans="1:7" ht="30" customHeight="1" x14ac:dyDescent="0.25">
      <c r="A60" s="2">
        <v>59</v>
      </c>
      <c r="B60" s="12" t="s">
        <v>23</v>
      </c>
      <c r="C60" s="2">
        <v>66</v>
      </c>
      <c r="D60" s="14">
        <v>39101.837587428003</v>
      </c>
      <c r="E60" s="20">
        <v>1.3878710000000001</v>
      </c>
      <c r="F60" s="20">
        <v>1.1702109999999999</v>
      </c>
      <c r="G60" s="15">
        <f t="shared" si="0"/>
        <v>46374.804573108013</v>
      </c>
    </row>
    <row r="61" spans="1:7" ht="30" customHeight="1" x14ac:dyDescent="0.25">
      <c r="A61" s="2">
        <v>60</v>
      </c>
      <c r="B61" s="12" t="s">
        <v>77</v>
      </c>
      <c r="C61" s="2">
        <v>146</v>
      </c>
      <c r="D61" s="14">
        <v>475000</v>
      </c>
      <c r="E61" s="20">
        <v>1.3878710000000001</v>
      </c>
      <c r="F61" s="20">
        <v>1.1702109999999999</v>
      </c>
      <c r="G61" s="15">
        <f t="shared" si="0"/>
        <v>563350.30605591647</v>
      </c>
    </row>
    <row r="62" spans="1:7" ht="30" customHeight="1" x14ac:dyDescent="0.25">
      <c r="A62" s="2">
        <v>61</v>
      </c>
      <c r="B62" s="12" t="s">
        <v>76</v>
      </c>
      <c r="C62" s="2">
        <v>104</v>
      </c>
      <c r="D62" s="14">
        <v>250156.96822599389</v>
      </c>
      <c r="E62" s="20">
        <v>1.3878710000000001</v>
      </c>
      <c r="F62" s="20">
        <v>1.1702109999999999</v>
      </c>
      <c r="G62" s="15">
        <f t="shared" si="0"/>
        <v>296686.32549922913</v>
      </c>
    </row>
    <row r="63" spans="1:7" ht="30" customHeight="1" x14ac:dyDescent="0.25">
      <c r="A63" s="2">
        <v>62</v>
      </c>
      <c r="B63" s="11" t="s">
        <v>49</v>
      </c>
      <c r="C63" s="3">
        <v>71</v>
      </c>
      <c r="D63" s="14">
        <v>21032.049005358997</v>
      </c>
      <c r="E63" s="20">
        <v>1.3878710000000001</v>
      </c>
      <c r="F63" s="20">
        <v>1.1702109999999999</v>
      </c>
      <c r="G63" s="15">
        <f t="shared" si="0"/>
        <v>24944.023671898998</v>
      </c>
    </row>
    <row r="64" spans="1:7" ht="30" customHeight="1" x14ac:dyDescent="0.25">
      <c r="A64" s="2">
        <v>63</v>
      </c>
      <c r="B64" s="11" t="s">
        <v>12</v>
      </c>
      <c r="C64" s="3">
        <v>240</v>
      </c>
      <c r="D64" s="14">
        <v>42656.550095375991</v>
      </c>
      <c r="E64" s="20">
        <v>1.3878710000000001</v>
      </c>
      <c r="F64" s="20">
        <v>1.1702109999999999</v>
      </c>
      <c r="G64" s="15">
        <f t="shared" si="0"/>
        <v>50590.695897935999</v>
      </c>
    </row>
    <row r="65" spans="1:7" ht="30" customHeight="1" x14ac:dyDescent="0.25">
      <c r="A65" s="2">
        <v>64</v>
      </c>
      <c r="B65" s="12" t="s">
        <v>68</v>
      </c>
      <c r="C65" s="2">
        <v>60</v>
      </c>
      <c r="D65" s="14">
        <v>35547.12507948</v>
      </c>
      <c r="E65" s="20">
        <v>1.3878710000000001</v>
      </c>
      <c r="F65" s="20">
        <v>1.1702109999999999</v>
      </c>
      <c r="G65" s="15">
        <f t="shared" ref="G65:G79" si="1">(D65/F65)*E65</f>
        <v>42158.913248280005</v>
      </c>
    </row>
    <row r="66" spans="1:7" ht="30" customHeight="1" x14ac:dyDescent="0.25">
      <c r="A66" s="2">
        <v>65</v>
      </c>
      <c r="B66" s="12" t="s">
        <v>69</v>
      </c>
      <c r="C66" s="2">
        <v>45</v>
      </c>
      <c r="D66" s="14">
        <v>26660.344000000001</v>
      </c>
      <c r="E66" s="20">
        <v>1.3878710000000001</v>
      </c>
      <c r="F66" s="20">
        <v>1.1702109999999999</v>
      </c>
      <c r="G66" s="15">
        <f t="shared" si="1"/>
        <v>31619.185162012669</v>
      </c>
    </row>
    <row r="67" spans="1:7" ht="30" customHeight="1" x14ac:dyDescent="0.25">
      <c r="A67" s="2">
        <v>66</v>
      </c>
      <c r="B67" s="11" t="s">
        <v>46</v>
      </c>
      <c r="C67" s="3">
        <v>40</v>
      </c>
      <c r="D67" s="14">
        <v>11849.041693159998</v>
      </c>
      <c r="E67" s="20">
        <v>1.3878710000000001</v>
      </c>
      <c r="F67" s="20">
        <v>1.1702109999999999</v>
      </c>
      <c r="G67" s="15">
        <f t="shared" si="1"/>
        <v>14052.971082759999</v>
      </c>
    </row>
    <row r="68" spans="1:7" ht="30" customHeight="1" x14ac:dyDescent="0.25">
      <c r="A68" s="2">
        <v>67</v>
      </c>
      <c r="B68" s="11" t="s">
        <v>36</v>
      </c>
      <c r="C68" s="3">
        <v>240</v>
      </c>
      <c r="D68" s="14">
        <v>35547.12507948</v>
      </c>
      <c r="E68" s="20">
        <v>1.3878710000000001</v>
      </c>
      <c r="F68" s="20">
        <v>1.1702109999999999</v>
      </c>
      <c r="G68" s="15">
        <f t="shared" si="1"/>
        <v>42158.913248280005</v>
      </c>
    </row>
    <row r="69" spans="1:7" ht="30" customHeight="1" x14ac:dyDescent="0.25">
      <c r="A69" s="2">
        <v>68</v>
      </c>
      <c r="B69" s="11" t="s">
        <v>50</v>
      </c>
      <c r="C69" s="3">
        <v>40</v>
      </c>
      <c r="D69" s="14">
        <v>11849.041693159998</v>
      </c>
      <c r="E69" s="20">
        <v>1.3878710000000001</v>
      </c>
      <c r="F69" s="20">
        <v>1.1702109999999999</v>
      </c>
      <c r="G69" s="15">
        <f t="shared" si="1"/>
        <v>14052.971082759999</v>
      </c>
    </row>
    <row r="70" spans="1:7" ht="30" customHeight="1" x14ac:dyDescent="0.25">
      <c r="A70" s="2">
        <v>69</v>
      </c>
      <c r="B70" s="11" t="s">
        <v>57</v>
      </c>
      <c r="C70" s="3">
        <v>40</v>
      </c>
      <c r="D70" s="14">
        <v>11849.041693159998</v>
      </c>
      <c r="E70" s="20">
        <v>1.3878710000000001</v>
      </c>
      <c r="F70" s="20">
        <v>1.1702109999999999</v>
      </c>
      <c r="G70" s="15">
        <f t="shared" si="1"/>
        <v>14052.971082759999</v>
      </c>
    </row>
    <row r="71" spans="1:7" ht="30" customHeight="1" x14ac:dyDescent="0.25">
      <c r="A71" s="2">
        <v>70</v>
      </c>
      <c r="B71" s="12" t="s">
        <v>75</v>
      </c>
      <c r="C71" s="4">
        <v>140</v>
      </c>
      <c r="D71" s="14">
        <v>41471.645926059995</v>
      </c>
      <c r="E71" s="20">
        <v>1.3878710000000001</v>
      </c>
      <c r="F71" s="20">
        <v>1.1702109999999999</v>
      </c>
      <c r="G71" s="22">
        <f t="shared" si="1"/>
        <v>49185.398789660001</v>
      </c>
    </row>
    <row r="72" spans="1:7" ht="30" customHeight="1" x14ac:dyDescent="0.25">
      <c r="A72" s="2">
        <v>71</v>
      </c>
      <c r="B72" s="11" t="s">
        <v>51</v>
      </c>
      <c r="C72" s="3">
        <v>960</v>
      </c>
      <c r="D72" s="14">
        <v>853131.00190752</v>
      </c>
      <c r="E72" s="20">
        <v>1.3878710000000001</v>
      </c>
      <c r="F72" s="20">
        <v>1.1702109999999999</v>
      </c>
      <c r="G72" s="15">
        <f t="shared" si="1"/>
        <v>1011813.9179587201</v>
      </c>
    </row>
    <row r="73" spans="1:7" ht="30" customHeight="1" x14ac:dyDescent="0.25">
      <c r="A73" s="2">
        <v>72</v>
      </c>
      <c r="B73" s="11" t="s">
        <v>53</v>
      </c>
      <c r="C73" s="3">
        <v>320</v>
      </c>
      <c r="D73" s="14">
        <v>284377.00063584</v>
      </c>
      <c r="E73" s="20">
        <v>1.3878710000000001</v>
      </c>
      <c r="F73" s="20">
        <v>1.1702109999999999</v>
      </c>
      <c r="G73" s="15">
        <f t="shared" si="1"/>
        <v>337271.30598624004</v>
      </c>
    </row>
    <row r="74" spans="1:7" ht="30" customHeight="1" x14ac:dyDescent="0.25">
      <c r="A74" s="2">
        <v>73</v>
      </c>
      <c r="B74" s="11" t="s">
        <v>52</v>
      </c>
      <c r="C74" s="3">
        <v>960</v>
      </c>
      <c r="D74" s="14">
        <v>853131.00190752</v>
      </c>
      <c r="E74" s="20">
        <v>1.3878710000000001</v>
      </c>
      <c r="F74" s="20">
        <v>1.1702109999999999</v>
      </c>
      <c r="G74" s="15">
        <f t="shared" si="1"/>
        <v>1011813.9179587201</v>
      </c>
    </row>
    <row r="75" spans="1:7" ht="30" customHeight="1" x14ac:dyDescent="0.25">
      <c r="A75" s="2">
        <v>74</v>
      </c>
      <c r="B75" s="11" t="s">
        <v>54</v>
      </c>
      <c r="C75" s="3">
        <v>320</v>
      </c>
      <c r="D75" s="14">
        <v>284377.00063584</v>
      </c>
      <c r="E75" s="20">
        <v>1.3878710000000001</v>
      </c>
      <c r="F75" s="20">
        <v>1.1702109999999999</v>
      </c>
      <c r="G75" s="15">
        <f t="shared" si="1"/>
        <v>337271.30598624004</v>
      </c>
    </row>
    <row r="76" spans="1:7" ht="30" customHeight="1" x14ac:dyDescent="0.25">
      <c r="A76" s="2">
        <v>75</v>
      </c>
      <c r="B76" s="11" t="s">
        <v>64</v>
      </c>
      <c r="C76" s="2">
        <v>24</v>
      </c>
      <c r="D76" s="14">
        <v>1421.8850031792001</v>
      </c>
      <c r="E76" s="20">
        <v>1.3878710000000001</v>
      </c>
      <c r="F76" s="20">
        <v>1.1702109999999999</v>
      </c>
      <c r="G76" s="15">
        <f t="shared" si="1"/>
        <v>1686.3565299312004</v>
      </c>
    </row>
    <row r="77" spans="1:7" ht="30" customHeight="1" x14ac:dyDescent="0.25">
      <c r="A77" s="2">
        <v>76</v>
      </c>
      <c r="B77" s="11" t="s">
        <v>13</v>
      </c>
      <c r="C77" s="3">
        <v>186</v>
      </c>
      <c r="D77" s="14">
        <v>11019.608774638798</v>
      </c>
      <c r="E77" s="20">
        <v>1.3878710000000001</v>
      </c>
      <c r="F77" s="20">
        <v>1.1702109999999999</v>
      </c>
      <c r="G77" s="15">
        <f t="shared" si="1"/>
        <v>13069.2631069668</v>
      </c>
    </row>
    <row r="78" spans="1:7" ht="30" customHeight="1" x14ac:dyDescent="0.25">
      <c r="A78" s="2">
        <v>77</v>
      </c>
      <c r="B78" s="11" t="s">
        <v>65</v>
      </c>
      <c r="C78" s="3">
        <v>48</v>
      </c>
      <c r="D78" s="14">
        <v>14218.850031791999</v>
      </c>
      <c r="E78" s="20">
        <v>1.3878710000000001</v>
      </c>
      <c r="F78" s="20">
        <v>1.1702109999999999</v>
      </c>
      <c r="G78" s="15">
        <f t="shared" si="1"/>
        <v>16863.565299312002</v>
      </c>
    </row>
    <row r="79" spans="1:7" ht="30" customHeight="1" x14ac:dyDescent="0.25">
      <c r="A79" s="2">
        <v>78</v>
      </c>
      <c r="B79" s="12" t="s">
        <v>7</v>
      </c>
      <c r="C79" s="2">
        <v>240</v>
      </c>
      <c r="D79" s="14">
        <v>14218.850031791999</v>
      </c>
      <c r="E79" s="20">
        <v>1.3878710000000001</v>
      </c>
      <c r="F79" s="20">
        <v>1.1702109999999999</v>
      </c>
      <c r="G79" s="15">
        <f t="shared" si="1"/>
        <v>16863.565299312002</v>
      </c>
    </row>
    <row r="80" spans="1:7" x14ac:dyDescent="0.25">
      <c r="A80" s="7"/>
    </row>
    <row r="81" spans="4:4" x14ac:dyDescent="0.25">
      <c r="D81" s="6"/>
    </row>
  </sheetData>
  <autoFilter ref="B1:D79"/>
  <printOptions horizontalCentered="1"/>
  <pageMargins left="0.19685039370078741" right="0.23622047244094491" top="0.74803149606299213" bottom="0.74803149606299213" header="0.31496062992125984" footer="0.31496062992125984"/>
  <pageSetup paperSize="9" scale="73" fitToHeight="3" orientation="portrait" r:id="rId1"/>
  <rowBreaks count="1" manualBreakCount="1">
    <brk id="36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9FA0BA43D19344FAD86D901CE053C0D" ma:contentTypeVersion="0" ma:contentTypeDescription="Yeni belge oluşturun." ma:contentTypeScope="" ma:versionID="453cd6d66d0ecea24890dae8042468e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4d70047bc8800861ec45ed8217393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ADD0DE-CA46-4503-A7F5-E7943C244C2B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056390A-1264-4691-A978-B1772C3B2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9D7857-5147-41FE-A4B8-71A74FC681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2026 I. Altı Aylık</vt:lpstr>
      <vt:lpstr>Hesaplama Sayfası</vt:lpstr>
      <vt:lpstr>'2026 I. Altı Aylık'!Yazdırma_Alanı</vt:lpstr>
      <vt:lpstr>'Hesaplama Sayfası'!Yazdırma_Alanı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EZGİ ECEM KORKUSUZ</dc:creator>
  <cp:lastModifiedBy>MEHMET ÇİMEN</cp:lastModifiedBy>
  <cp:lastPrinted>2025-07-09T12:22:55Z</cp:lastPrinted>
  <dcterms:created xsi:type="dcterms:W3CDTF">2023-07-10T09:01:32Z</dcterms:created>
  <dcterms:modified xsi:type="dcterms:W3CDTF">2026-02-09T09:30:06Z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0x01010039FA0BA43D19344FAD86D901CE053C0D</vt:lpwstr>
  </property>
</Properties>
</file>